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45" tabRatio="987" activeTab="0"/>
  </bookViews>
  <sheets>
    <sheet name="Tournoi National 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<sst xmlns="http://schemas.openxmlformats.org/spreadsheetml/2006/main" count="38" uniqueCount="37">
  <si>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Ligue :</t>
  </si>
  <si>
    <t>Club :</t>
  </si>
  <si>
    <t>Sigle :</t>
  </si>
  <si>
    <t>Responsable :</t>
  </si>
  <si>
    <t>NOM Prénom :</t>
  </si>
  <si>
    <t>Adresse Complète :</t>
  </si>
  <si>
    <t>Salle J-P. LOUSSOUARN - Guichen</t>
  </si>
  <si>
    <t>Numéro de téléphone :</t>
  </si>
  <si>
    <t>Adresse mail :</t>
  </si>
  <si>
    <t>Numéro de licence</t>
  </si>
  <si>
    <t>NOM Prénom</t>
  </si>
  <si>
    <t>Sexe</t>
  </si>
  <si>
    <t>Classement</t>
  </si>
  <si>
    <t>S'inscrit en</t>
  </si>
  <si>
    <t>Partenaire</t>
  </si>
  <si>
    <t>Montant inscription</t>
  </si>
  <si>
    <t>NOM – Prénom</t>
  </si>
  <si>
    <t>Club</t>
  </si>
  <si>
    <t xml:space="preserve"> , </t>
  </si>
  <si>
    <t>FRAIS D'INSCRIPTION</t>
  </si>
  <si>
    <t>TOTAL</t>
  </si>
  <si>
    <t xml:space="preserve">1 tableau </t>
  </si>
  <si>
    <t>Fait le :</t>
  </si>
  <si>
    <t>REGLEMENT A L'ORDRE DU BCG/BDC</t>
  </si>
  <si>
    <t>Renseignement :</t>
  </si>
  <si>
    <t>Signature :</t>
  </si>
  <si>
    <r>
      <t xml:space="preserve">INSCRIPTIONS A ENVOYER AVEC LE CHEQUE </t>
    </r>
    <r>
      <rPr>
        <b/>
        <i/>
        <u val="single"/>
        <sz val="10"/>
        <color indexed="16"/>
        <rFont val="Browallia New"/>
        <family val="2"/>
      </rPr>
      <t>PAR COURRIER</t>
    </r>
    <r>
      <rPr>
        <b/>
        <i/>
        <sz val="10"/>
        <color indexed="16"/>
        <rFont val="Browallia New"/>
        <family val="2"/>
      </rPr>
      <t xml:space="preserve"> A L'ADRESSE :</t>
    </r>
  </si>
  <si>
    <t>PAR E-MAIL A L'ADRESSE : marie.menant@wanadoo.fr</t>
  </si>
  <si>
    <t>1 tableau possible</t>
  </si>
  <si>
    <t>Double ou Mixte</t>
  </si>
  <si>
    <t>MENANT Marie, 7 rue des Redones ||35890 Bourg Des Comptes</t>
  </si>
  <si>
    <t>7ème TOURNOI NOCTURNE
GUICHEN / BOURG DES COMPTES</t>
  </si>
  <si>
    <t>Catégories : de R4 à P12</t>
  </si>
  <si>
    <r>
      <t>\\Vendredi 03 Février 2023</t>
    </r>
    <r>
      <rPr>
        <b/>
        <sz val="12"/>
        <rFont val="Browallia New"/>
        <family val="2"/>
      </rPr>
      <t xml:space="preserve"> </t>
    </r>
    <r>
      <rPr>
        <b/>
        <sz val="12"/>
        <rFont val="BrowalliaUPC"/>
        <family val="2"/>
      </rPr>
      <t>//</t>
    </r>
  </si>
  <si>
    <r>
      <t>Date limite d'inscription</t>
    </r>
    <r>
      <rPr>
        <b/>
        <sz val="12"/>
        <rFont val="Browallia New"/>
        <family val="2"/>
      </rPr>
      <t xml:space="preserve"> :</t>
    </r>
    <r>
      <rPr>
        <b/>
        <u val="single"/>
        <sz val="12"/>
        <rFont val="Calibri"/>
        <family val="2"/>
      </rPr>
      <t xml:space="preserve"> 28/01/2023</t>
    </r>
  </si>
  <si>
    <r>
      <t>Date du tirage au sort</t>
    </r>
    <r>
      <rPr>
        <b/>
        <sz val="12"/>
        <rFont val="Browallia New"/>
        <family val="2"/>
      </rPr>
      <t xml:space="preserve"> : 30/01/2023</t>
    </r>
  </si>
  <si>
    <t>N°autorisation : 22.BRET.35/TI.F./025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</si>
</sst>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-40C];\-#,##0\ [$€-40C]"/>
    <numFmt numFmtId="167" formatCode="\ * #,##0&quot; € &quot;;\-* #,##0&quot; € &quot;;\ * #.\ ;@\ "/>
    <numFmt numFmtId="168" formatCode="\ * #,##0.00&quot; € &quot;;\-* #,##0.00&quot; € &quot;;\ * \-#&quot; € &quot;;@\ "/>
    <numFmt numFmtId="169" formatCode="\ * #,##0&quot; € &quot;;\-* #,##0&quot; € &quot;;\ * \-#&quot; € &quot;;@\ "/>
  </numFmts>
  <fonts count="67">
    <font>
      <sz val="10"/>
      <name val="Arial"/>
      <family val="2"/>
    </font>
    <font>
      <sz val="10"/>
      <color indexed="9"/>
      <name val="Arial"/>
      <family val="2"/>
    </font>
    <font>
      <b/>
      <i/>
      <sz val="11"/>
      <color indexed="10"/>
      <name val="BrowalliaUPC"/>
      <family val="2"/>
    </font>
    <font>
      <b/>
      <sz val="12"/>
      <color indexed="16"/>
      <name val="BrowalliaUPC"/>
      <family val="2"/>
    </font>
    <font>
      <i/>
      <sz val="12"/>
      <name val="BrowalliaUPC"/>
      <family val="2"/>
    </font>
    <font>
      <b/>
      <sz val="12"/>
      <name val="BrowalliaUPC"/>
      <family val="2"/>
    </font>
    <font>
      <b/>
      <sz val="12"/>
      <name val="Browallia New"/>
      <family val="2"/>
    </font>
    <font>
      <sz val="14"/>
      <name val="Browallia New"/>
      <family val="2"/>
    </font>
    <font>
      <b/>
      <i/>
      <sz val="10"/>
      <name val="Arial"/>
      <family val="2"/>
    </font>
    <font>
      <b/>
      <sz val="10"/>
      <color indexed="16"/>
      <name val="BrowalliaUPC"/>
      <family val="2"/>
    </font>
    <font>
      <b/>
      <sz val="9"/>
      <color indexed="16"/>
      <name val="BrowalliaUPC"/>
      <family val="2"/>
    </font>
    <font>
      <sz val="9"/>
      <name val="Times New Roman"/>
      <family val="1"/>
    </font>
    <font>
      <sz val="9"/>
      <name val="Browallia New"/>
      <family val="2"/>
    </font>
    <font>
      <sz val="10"/>
      <name val="Browallia New"/>
      <family val="2"/>
    </font>
    <font>
      <b/>
      <u val="single"/>
      <sz val="12"/>
      <name val="Browallia New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3"/>
      <name val="Browallia New"/>
      <family val="2"/>
    </font>
    <font>
      <sz val="12"/>
      <name val="BrowalliaUPC"/>
      <family val="2"/>
    </font>
    <font>
      <sz val="11"/>
      <color indexed="8"/>
      <name val="Calibri"/>
      <family val="2"/>
    </font>
    <font>
      <b/>
      <sz val="10"/>
      <name val="Aparajita"/>
      <family val="2"/>
    </font>
    <font>
      <b/>
      <i/>
      <sz val="10"/>
      <color indexed="16"/>
      <name val="Browallia New"/>
      <family val="2"/>
    </font>
    <font>
      <b/>
      <i/>
      <u val="single"/>
      <sz val="10"/>
      <color indexed="16"/>
      <name val="Browallia New"/>
      <family val="2"/>
    </font>
    <font>
      <b/>
      <i/>
      <sz val="11"/>
      <color indexed="16"/>
      <name val="Browallia New"/>
      <family val="2"/>
    </font>
    <font>
      <sz val="10"/>
      <name val="Calibri"/>
      <family val="2"/>
    </font>
    <font>
      <b/>
      <u val="single"/>
      <sz val="11"/>
      <name val="BrowalliaUPC"/>
      <family val="2"/>
    </font>
    <font>
      <b/>
      <i/>
      <u val="single"/>
      <sz val="9"/>
      <color indexed="59"/>
      <name val="Browallia New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2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 horizontal="center" wrapText="1"/>
    </xf>
    <xf numFmtId="166" fontId="0" fillId="33" borderId="0" xfId="0" applyNumberForma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166" fontId="4" fillId="33" borderId="11" xfId="0" applyNumberFormat="1" applyFont="1" applyFill="1" applyBorder="1" applyAlignment="1">
      <alignment/>
    </xf>
    <xf numFmtId="166" fontId="4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166" fontId="4" fillId="33" borderId="14" xfId="0" applyNumberFormat="1" applyFont="1" applyFill="1" applyBorder="1" applyAlignment="1">
      <alignment/>
    </xf>
    <xf numFmtId="166" fontId="4" fillId="33" borderId="15" xfId="0" applyNumberFormat="1" applyFont="1" applyFill="1" applyBorder="1" applyAlignment="1">
      <alignment/>
    </xf>
    <xf numFmtId="0" fontId="0" fillId="33" borderId="16" xfId="0" applyFill="1" applyBorder="1" applyAlignment="1">
      <alignment horizontal="center" wrapText="1"/>
    </xf>
    <xf numFmtId="0" fontId="0" fillId="33" borderId="0" xfId="0" applyFill="1" applyAlignment="1">
      <alignment/>
    </xf>
    <xf numFmtId="166" fontId="0" fillId="33" borderId="17" xfId="0" applyNumberForma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0" fontId="11" fillId="34" borderId="22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 wrapText="1"/>
    </xf>
    <xf numFmtId="0" fontId="14" fillId="33" borderId="26" xfId="0" applyFont="1" applyFill="1" applyBorder="1" applyAlignment="1">
      <alignment vertical="center"/>
    </xf>
    <xf numFmtId="0" fontId="16" fillId="33" borderId="27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7" fillId="34" borderId="22" xfId="0" applyFont="1" applyFill="1" applyBorder="1" applyAlignment="1">
      <alignment horizontal="center" vertical="center" wrapText="1"/>
    </xf>
    <xf numFmtId="169" fontId="21" fillId="33" borderId="29" xfId="48" applyNumberFormat="1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0" fontId="0" fillId="33" borderId="32" xfId="0" applyFont="1" applyFill="1" applyBorder="1" applyAlignment="1">
      <alignment horizontal="left" wrapText="1"/>
    </xf>
    <xf numFmtId="0" fontId="0" fillId="33" borderId="33" xfId="0" applyFill="1" applyBorder="1" applyAlignment="1">
      <alignment horizontal="center" wrapText="1"/>
    </xf>
    <xf numFmtId="166" fontId="0" fillId="33" borderId="33" xfId="0" applyNumberFormat="1" applyFill="1" applyBorder="1" applyAlignment="1">
      <alignment horizontal="center" wrapText="1"/>
    </xf>
    <xf numFmtId="166" fontId="0" fillId="33" borderId="34" xfId="0" applyNumberFormat="1" applyFill="1" applyBorder="1" applyAlignment="1">
      <alignment horizontal="center" wrapText="1"/>
    </xf>
    <xf numFmtId="0" fontId="0" fillId="33" borderId="16" xfId="0" applyFill="1" applyBorder="1" applyAlignment="1">
      <alignment horizontal="left" wrapText="1"/>
    </xf>
    <xf numFmtId="166" fontId="0" fillId="33" borderId="17" xfId="0" applyNumberFormat="1" applyFill="1" applyBorder="1" applyAlignment="1">
      <alignment horizontal="center" wrapText="1"/>
    </xf>
    <xf numFmtId="0" fontId="24" fillId="33" borderId="3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31" xfId="0" applyFont="1" applyFill="1" applyBorder="1" applyAlignment="1">
      <alignment/>
    </xf>
    <xf numFmtId="0" fontId="0" fillId="33" borderId="0" xfId="0" applyFill="1" applyBorder="1" applyAlignment="1">
      <alignment/>
    </xf>
    <xf numFmtId="0" fontId="26" fillId="33" borderId="26" xfId="0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33" borderId="28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27" fillId="33" borderId="3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35" xfId="0" applyBorder="1" applyAlignment="1">
      <alignment/>
    </xf>
    <xf numFmtId="0" fontId="25" fillId="33" borderId="36" xfId="0" applyFont="1" applyFill="1" applyBorder="1" applyAlignment="1">
      <alignment/>
    </xf>
    <xf numFmtId="0" fontId="25" fillId="33" borderId="37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3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right" vertical="center"/>
    </xf>
    <xf numFmtId="166" fontId="0" fillId="33" borderId="17" xfId="0" applyNumberForma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66" fillId="33" borderId="4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0" fontId="11" fillId="34" borderId="22" xfId="0" applyFont="1" applyFill="1" applyBorder="1" applyAlignment="1">
      <alignment horizontal="center" vertical="center" wrapText="1"/>
    </xf>
    <xf numFmtId="166" fontId="11" fillId="34" borderId="22" xfId="0" applyNumberFormat="1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/>
    </xf>
    <xf numFmtId="167" fontId="11" fillId="33" borderId="22" xfId="0" applyNumberFormat="1" applyFont="1" applyFill="1" applyBorder="1" applyAlignment="1">
      <alignment horizontal="right" vertical="center"/>
    </xf>
    <xf numFmtId="167" fontId="11" fillId="33" borderId="22" xfId="0" applyNumberFormat="1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166" fontId="18" fillId="35" borderId="22" xfId="0" applyNumberFormat="1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left" vertical="center" wrapText="1"/>
    </xf>
    <xf numFmtId="0" fontId="13" fillId="33" borderId="45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30</xdr:row>
      <xdr:rowOff>209550</xdr:rowOff>
    </xdr:from>
    <xdr:to>
      <xdr:col>4</xdr:col>
      <xdr:colOff>104775</xdr:colOff>
      <xdr:row>37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448300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aise.urban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tabSelected="1" zoomScale="85" zoomScaleNormal="85" zoomScalePageLayoutView="0" workbookViewId="0" topLeftCell="A1">
      <selection activeCell="B9" sqref="B9:I9"/>
    </sheetView>
  </sheetViews>
  <sheetFormatPr defaultColWidth="11.57421875" defaultRowHeight="12.75"/>
  <cols>
    <col min="1" max="1" width="3.140625" style="1" customWidth="1"/>
    <col min="2" max="2" width="5.00390625" style="1" customWidth="1"/>
    <col min="3" max="3" width="8.00390625" style="1" customWidth="1"/>
    <col min="4" max="4" width="9.421875" style="1" customWidth="1"/>
    <col min="5" max="5" width="9.7109375" style="1" customWidth="1"/>
    <col min="6" max="6" width="3.7109375" style="1" customWidth="1"/>
    <col min="7" max="8" width="6.7109375" style="1" customWidth="1"/>
    <col min="9" max="9" width="12.00390625" style="1" customWidth="1"/>
    <col min="10" max="10" width="3.00390625" style="1" customWidth="1"/>
    <col min="11" max="11" width="13.57421875" style="1" customWidth="1"/>
    <col min="12" max="12" width="8.28125" style="1" customWidth="1"/>
    <col min="13" max="13" width="9.28125" style="1" customWidth="1"/>
    <col min="14" max="14" width="16.7109375" style="1" customWidth="1"/>
    <col min="15" max="15" width="8.8515625" style="1" customWidth="1"/>
    <col min="16" max="16" width="9.57421875" style="1" customWidth="1"/>
    <col min="17" max="17" width="3.00390625" style="2" customWidth="1"/>
    <col min="18" max="18" width="6.00390625" style="2" customWidth="1"/>
    <col min="19" max="19" width="3.421875" style="3" customWidth="1"/>
    <col min="20" max="16384" width="11.57421875" style="1" customWidth="1"/>
  </cols>
  <sheetData>
    <row r="2" spans="2:18" ht="15" customHeight="1">
      <c r="B2" s="59" t="s">
        <v>31</v>
      </c>
      <c r="C2" s="59"/>
      <c r="D2" s="59"/>
      <c r="E2" s="59"/>
      <c r="F2" s="59"/>
      <c r="G2" s="59"/>
      <c r="H2" s="59"/>
      <c r="I2" s="59"/>
      <c r="J2" s="4"/>
      <c r="K2" s="60" t="s">
        <v>0</v>
      </c>
      <c r="L2" s="60"/>
      <c r="M2" s="5"/>
      <c r="N2" s="5"/>
      <c r="O2" s="5"/>
      <c r="P2" s="5"/>
      <c r="Q2" s="6"/>
      <c r="R2" s="7"/>
    </row>
    <row r="3" spans="2:18" ht="15.75">
      <c r="B3" s="59"/>
      <c r="C3" s="59"/>
      <c r="D3" s="59"/>
      <c r="E3" s="59"/>
      <c r="F3" s="59"/>
      <c r="G3" s="59"/>
      <c r="H3" s="59"/>
      <c r="I3" s="59"/>
      <c r="J3" s="8"/>
      <c r="K3" s="61" t="s">
        <v>1</v>
      </c>
      <c r="L3" s="61"/>
      <c r="M3" s="9"/>
      <c r="N3" s="9"/>
      <c r="O3" s="9"/>
      <c r="P3" s="9"/>
      <c r="Q3" s="10"/>
      <c r="R3" s="11"/>
    </row>
    <row r="4" spans="2:18" ht="15.75">
      <c r="B4" s="62" t="s">
        <v>33</v>
      </c>
      <c r="C4" s="62"/>
      <c r="D4" s="62"/>
      <c r="E4" s="62"/>
      <c r="F4" s="62"/>
      <c r="G4" s="62"/>
      <c r="H4" s="62"/>
      <c r="I4" s="62"/>
      <c r="J4" s="8"/>
      <c r="K4" s="61" t="s">
        <v>2</v>
      </c>
      <c r="L4" s="61"/>
      <c r="M4" s="9"/>
      <c r="N4" s="9"/>
      <c r="O4" s="9"/>
      <c r="P4" s="9"/>
      <c r="Q4" s="10"/>
      <c r="R4" s="11"/>
    </row>
    <row r="5" spans="2:18" ht="12.75" customHeight="1">
      <c r="B5" s="63" t="s">
        <v>32</v>
      </c>
      <c r="C5" s="63"/>
      <c r="D5" s="63"/>
      <c r="E5" s="63"/>
      <c r="F5" s="63"/>
      <c r="G5" s="63"/>
      <c r="H5" s="63"/>
      <c r="I5" s="63"/>
      <c r="J5" s="12"/>
      <c r="K5" s="13"/>
      <c r="L5" s="13"/>
      <c r="M5" s="13"/>
      <c r="N5" s="13"/>
      <c r="O5" s="13"/>
      <c r="P5" s="13"/>
      <c r="Q5" s="13"/>
      <c r="R5" s="14"/>
    </row>
    <row r="6" spans="2:18" ht="12.75">
      <c r="B6" s="63"/>
      <c r="C6" s="63"/>
      <c r="D6" s="63"/>
      <c r="E6" s="63"/>
      <c r="F6" s="63"/>
      <c r="G6" s="63"/>
      <c r="H6" s="63"/>
      <c r="I6" s="63"/>
      <c r="J6" s="12"/>
      <c r="K6" s="64" t="s">
        <v>3</v>
      </c>
      <c r="L6" s="64"/>
      <c r="M6" s="64"/>
      <c r="N6" s="64"/>
      <c r="O6" s="64"/>
      <c r="P6" s="64"/>
      <c r="Q6" s="64"/>
      <c r="R6" s="14"/>
    </row>
    <row r="7" spans="2:18" ht="15" customHeight="1">
      <c r="B7" s="65" t="s">
        <v>28</v>
      </c>
      <c r="C7" s="65"/>
      <c r="D7" s="65"/>
      <c r="E7" s="65"/>
      <c r="F7" s="65"/>
      <c r="G7" s="65"/>
      <c r="H7" s="65"/>
      <c r="I7" s="65"/>
      <c r="J7" s="66"/>
      <c r="K7" s="67" t="s">
        <v>4</v>
      </c>
      <c r="L7" s="67"/>
      <c r="M7" s="9"/>
      <c r="N7" s="9"/>
      <c r="O7" s="9"/>
      <c r="P7" s="9"/>
      <c r="Q7" s="15"/>
      <c r="R7" s="68"/>
    </row>
    <row r="8" spans="2:18" ht="12.75">
      <c r="B8" s="69" t="s">
        <v>29</v>
      </c>
      <c r="C8" s="69"/>
      <c r="D8" s="69"/>
      <c r="E8" s="69"/>
      <c r="F8" s="69"/>
      <c r="G8" s="69"/>
      <c r="H8" s="69"/>
      <c r="I8" s="69"/>
      <c r="J8" s="66"/>
      <c r="K8" s="67" t="s">
        <v>5</v>
      </c>
      <c r="L8" s="67"/>
      <c r="M8" s="70"/>
      <c r="N8" s="70"/>
      <c r="O8" s="70"/>
      <c r="P8" s="70"/>
      <c r="Q8" s="70"/>
      <c r="R8" s="68"/>
    </row>
    <row r="9" spans="2:18" ht="12.75">
      <c r="B9" s="71" t="s">
        <v>36</v>
      </c>
      <c r="C9" s="69"/>
      <c r="D9" s="69"/>
      <c r="E9" s="69"/>
      <c r="F9" s="69"/>
      <c r="G9" s="69"/>
      <c r="H9" s="69"/>
      <c r="I9" s="69"/>
      <c r="J9" s="12"/>
      <c r="K9" s="67"/>
      <c r="L9" s="67"/>
      <c r="M9" s="70"/>
      <c r="N9" s="70"/>
      <c r="O9" s="70"/>
      <c r="P9" s="70"/>
      <c r="Q9" s="70"/>
      <c r="R9" s="14"/>
    </row>
    <row r="10" spans="2:18" ht="15">
      <c r="B10" s="72" t="s">
        <v>6</v>
      </c>
      <c r="C10" s="72"/>
      <c r="D10" s="72"/>
      <c r="E10" s="72"/>
      <c r="F10" s="72"/>
      <c r="G10" s="72"/>
      <c r="H10" s="72"/>
      <c r="I10" s="72"/>
      <c r="J10" s="12"/>
      <c r="K10" s="73" t="s">
        <v>7</v>
      </c>
      <c r="L10" s="73"/>
      <c r="M10" s="9"/>
      <c r="N10" s="9"/>
      <c r="O10" s="9"/>
      <c r="P10" s="9"/>
      <c r="Q10" s="15"/>
      <c r="R10" s="14"/>
    </row>
    <row r="11" spans="2:18" ht="15">
      <c r="B11" s="72"/>
      <c r="C11" s="72"/>
      <c r="D11" s="72"/>
      <c r="E11" s="72"/>
      <c r="F11" s="72"/>
      <c r="G11" s="72"/>
      <c r="H11" s="72"/>
      <c r="I11" s="72"/>
      <c r="J11" s="12"/>
      <c r="K11" s="67" t="s">
        <v>8</v>
      </c>
      <c r="L11" s="67"/>
      <c r="M11" s="9"/>
      <c r="N11" s="9"/>
      <c r="O11" s="9"/>
      <c r="P11" s="9"/>
      <c r="Q11" s="15"/>
      <c r="R11" s="14"/>
    </row>
    <row r="12" spans="2:18" ht="11.25" customHeight="1">
      <c r="B12" s="16"/>
      <c r="C12" s="17"/>
      <c r="D12" s="17"/>
      <c r="E12" s="17"/>
      <c r="F12" s="17"/>
      <c r="G12" s="17"/>
      <c r="H12" s="17"/>
      <c r="I12" s="18"/>
      <c r="J12" s="19"/>
      <c r="K12" s="74"/>
      <c r="L12" s="74"/>
      <c r="M12" s="20"/>
      <c r="N12" s="20"/>
      <c r="O12" s="20"/>
      <c r="P12" s="20"/>
      <c r="Q12" s="21"/>
      <c r="R12" s="22"/>
    </row>
    <row r="13" ht="11.25" customHeight="1"/>
    <row r="14" spans="3:18" ht="15.75" customHeight="1">
      <c r="C14" s="75" t="s">
        <v>9</v>
      </c>
      <c r="D14" s="75"/>
      <c r="E14" s="75" t="s">
        <v>10</v>
      </c>
      <c r="F14" s="75"/>
      <c r="G14" s="75"/>
      <c r="H14" s="75" t="s">
        <v>11</v>
      </c>
      <c r="I14" s="75" t="s">
        <v>12</v>
      </c>
      <c r="J14" s="75" t="s">
        <v>13</v>
      </c>
      <c r="K14" s="75"/>
      <c r="L14" s="75" t="s">
        <v>14</v>
      </c>
      <c r="M14" s="75"/>
      <c r="N14" s="75"/>
      <c r="O14" s="75"/>
      <c r="P14" s="75"/>
      <c r="Q14" s="76" t="s">
        <v>15</v>
      </c>
      <c r="R14" s="76"/>
    </row>
    <row r="15" spans="3:18" ht="11.25" customHeight="1">
      <c r="C15" s="75"/>
      <c r="D15" s="75"/>
      <c r="E15" s="75"/>
      <c r="F15" s="75"/>
      <c r="G15" s="75"/>
      <c r="H15" s="75"/>
      <c r="I15" s="75"/>
      <c r="J15" s="75"/>
      <c r="K15" s="75"/>
      <c r="L15" s="75" t="s">
        <v>9</v>
      </c>
      <c r="M15" s="75"/>
      <c r="N15" s="75" t="s">
        <v>16</v>
      </c>
      <c r="O15" s="75"/>
      <c r="P15" s="23" t="s">
        <v>17</v>
      </c>
      <c r="Q15" s="76"/>
      <c r="R15" s="76"/>
    </row>
    <row r="16" spans="2:19" ht="12.75">
      <c r="B16" s="24">
        <v>1</v>
      </c>
      <c r="C16" s="77"/>
      <c r="D16" s="77"/>
      <c r="E16" s="77"/>
      <c r="F16" s="77"/>
      <c r="G16" s="77"/>
      <c r="H16" s="25"/>
      <c r="I16" s="25"/>
      <c r="J16" s="77"/>
      <c r="K16" s="77"/>
      <c r="L16" s="77"/>
      <c r="M16" s="77"/>
      <c r="N16" s="77"/>
      <c r="O16" s="77"/>
      <c r="P16" s="25"/>
      <c r="Q16" s="78" t="s">
        <v>18</v>
      </c>
      <c r="R16" s="78"/>
      <c r="S16" s="3">
        <f aca="true" t="shared" si="0" ref="S16:S27">COUNTA(I16:I16)</f>
        <v>0</v>
      </c>
    </row>
    <row r="17" spans="2:19" ht="12.75">
      <c r="B17" s="26">
        <v>2</v>
      </c>
      <c r="C17" s="77"/>
      <c r="D17" s="77"/>
      <c r="E17" s="77"/>
      <c r="F17" s="77"/>
      <c r="G17" s="77"/>
      <c r="H17" s="25"/>
      <c r="I17" s="25"/>
      <c r="J17" s="77"/>
      <c r="K17" s="77"/>
      <c r="L17" s="77"/>
      <c r="M17" s="77"/>
      <c r="N17" s="77"/>
      <c r="O17" s="77"/>
      <c r="P17" s="25"/>
      <c r="Q17" s="79">
        <f>IF(S17&gt;2,"Attention, vous ne pouvez vous inscrire qu'à 2 tableaux maximum",IF(S17=1,$E$30,IF(S17=2,#REF!,0)))</f>
        <v>0</v>
      </c>
      <c r="R17" s="79"/>
      <c r="S17" s="3">
        <f t="shared" si="0"/>
        <v>0</v>
      </c>
    </row>
    <row r="18" spans="2:19" ht="12.75">
      <c r="B18" s="26">
        <v>3</v>
      </c>
      <c r="C18" s="77"/>
      <c r="D18" s="77"/>
      <c r="E18" s="77"/>
      <c r="F18" s="77"/>
      <c r="G18" s="77"/>
      <c r="H18" s="25"/>
      <c r="I18" s="25"/>
      <c r="J18" s="77"/>
      <c r="K18" s="77"/>
      <c r="L18" s="77"/>
      <c r="M18" s="77"/>
      <c r="N18" s="77"/>
      <c r="O18" s="77"/>
      <c r="P18" s="25"/>
      <c r="Q18" s="79">
        <f>IF(S18&gt;2,"Attention, vous ne pouvez vous inscrire qu'à 2 tableaux maximum",IF(S18=1,$E$30,IF(S18=2,#REF!,0)))</f>
        <v>0</v>
      </c>
      <c r="R18" s="79"/>
      <c r="S18" s="3">
        <f t="shared" si="0"/>
        <v>0</v>
      </c>
    </row>
    <row r="19" spans="2:19" ht="12.75">
      <c r="B19" s="26">
        <v>4</v>
      </c>
      <c r="C19" s="77"/>
      <c r="D19" s="77"/>
      <c r="E19" s="77"/>
      <c r="F19" s="77"/>
      <c r="G19" s="77"/>
      <c r="H19" s="25"/>
      <c r="I19" s="25"/>
      <c r="J19" s="77"/>
      <c r="K19" s="77"/>
      <c r="L19" s="77"/>
      <c r="M19" s="77"/>
      <c r="N19" s="77"/>
      <c r="O19" s="77"/>
      <c r="P19" s="25"/>
      <c r="Q19" s="79">
        <f>IF(S19&gt;2,"Attention, vous ne pouvez vous inscrire qu'à 2 tableaux maximum",IF(S19=1,$E$30,IF(S19=2,#REF!,0)))</f>
        <v>0</v>
      </c>
      <c r="R19" s="79"/>
      <c r="S19" s="3">
        <f t="shared" si="0"/>
        <v>0</v>
      </c>
    </row>
    <row r="20" spans="2:19" ht="12.75">
      <c r="B20" s="26">
        <v>5</v>
      </c>
      <c r="C20" s="77"/>
      <c r="D20" s="77"/>
      <c r="E20" s="77"/>
      <c r="F20" s="77"/>
      <c r="G20" s="77"/>
      <c r="H20" s="25"/>
      <c r="I20" s="25"/>
      <c r="J20" s="77"/>
      <c r="K20" s="77"/>
      <c r="L20" s="77"/>
      <c r="M20" s="77"/>
      <c r="N20" s="77"/>
      <c r="O20" s="77"/>
      <c r="P20" s="25"/>
      <c r="Q20" s="79">
        <f>IF(S20&gt;2,"Attention, vous ne pouvez vous inscrire qu'à 2 tableaux maximum",IF(S20=1,$E$30,IF(S20=2,#REF!,0)))</f>
        <v>0</v>
      </c>
      <c r="R20" s="79"/>
      <c r="S20" s="3">
        <f t="shared" si="0"/>
        <v>0</v>
      </c>
    </row>
    <row r="21" spans="2:19" ht="12.75">
      <c r="B21" s="26">
        <v>6</v>
      </c>
      <c r="C21" s="77"/>
      <c r="D21" s="77"/>
      <c r="E21" s="77"/>
      <c r="F21" s="77"/>
      <c r="G21" s="77"/>
      <c r="H21" s="25"/>
      <c r="I21" s="25"/>
      <c r="J21" s="77"/>
      <c r="K21" s="77"/>
      <c r="L21" s="77"/>
      <c r="M21" s="77"/>
      <c r="N21" s="77"/>
      <c r="O21" s="77"/>
      <c r="P21" s="25"/>
      <c r="Q21" s="79">
        <f>IF(S21&gt;2,"Attention, vous ne pouvez vous inscrire qu'à 2 tableaux maximum",IF(S21=1,$E$30,IF(S21=2,#REF!,0)))</f>
        <v>0</v>
      </c>
      <c r="R21" s="79"/>
      <c r="S21" s="3">
        <f t="shared" si="0"/>
        <v>0</v>
      </c>
    </row>
    <row r="22" spans="2:19" ht="12.75">
      <c r="B22" s="26">
        <v>7</v>
      </c>
      <c r="C22" s="77"/>
      <c r="D22" s="77"/>
      <c r="E22" s="77"/>
      <c r="F22" s="77"/>
      <c r="G22" s="77"/>
      <c r="H22" s="25"/>
      <c r="I22" s="25"/>
      <c r="J22" s="77"/>
      <c r="K22" s="77"/>
      <c r="L22" s="77"/>
      <c r="M22" s="77"/>
      <c r="N22" s="77"/>
      <c r="O22" s="77"/>
      <c r="P22" s="25"/>
      <c r="Q22" s="79">
        <f>IF(S22&gt;2,"Attention, vous ne pouvez vous inscrire qu'à 2 tableaux maximum",IF(S22=1,$E$30,IF(S22=2,#REF!,0)))</f>
        <v>0</v>
      </c>
      <c r="R22" s="79"/>
      <c r="S22" s="3">
        <f t="shared" si="0"/>
        <v>0</v>
      </c>
    </row>
    <row r="23" spans="2:19" ht="12.75">
      <c r="B23" s="26">
        <v>8</v>
      </c>
      <c r="C23" s="77"/>
      <c r="D23" s="77"/>
      <c r="E23" s="77"/>
      <c r="F23" s="77"/>
      <c r="G23" s="77"/>
      <c r="H23" s="25"/>
      <c r="I23" s="25"/>
      <c r="J23" s="77"/>
      <c r="K23" s="77"/>
      <c r="L23" s="77"/>
      <c r="M23" s="77"/>
      <c r="N23" s="77"/>
      <c r="O23" s="77"/>
      <c r="P23" s="25"/>
      <c r="Q23" s="79">
        <f>IF(S23&gt;2,"Attention, vous ne pouvez vous inscrire qu'à 2 tableaux maximum",IF(S23=1,$E$30,IF(S23=2,#REF!,0)))</f>
        <v>0</v>
      </c>
      <c r="R23" s="79"/>
      <c r="S23" s="3">
        <f t="shared" si="0"/>
        <v>0</v>
      </c>
    </row>
    <row r="24" spans="2:19" ht="12.75">
      <c r="B24" s="26">
        <v>9</v>
      </c>
      <c r="C24" s="77"/>
      <c r="D24" s="77"/>
      <c r="E24" s="77"/>
      <c r="F24" s="77"/>
      <c r="G24" s="77"/>
      <c r="H24" s="25"/>
      <c r="I24" s="25"/>
      <c r="J24" s="77"/>
      <c r="K24" s="77"/>
      <c r="L24" s="77"/>
      <c r="M24" s="77"/>
      <c r="N24" s="77"/>
      <c r="O24" s="77"/>
      <c r="P24" s="25"/>
      <c r="Q24" s="79">
        <f>IF(S24&gt;2,"Attention, vous ne pouvez vous inscrire qu'à 2 tableaux maximum",IF(S24=1,$E$30,IF(S24=2,#REF!,0)))</f>
        <v>0</v>
      </c>
      <c r="R24" s="79"/>
      <c r="S24" s="3">
        <f t="shared" si="0"/>
        <v>0</v>
      </c>
    </row>
    <row r="25" spans="2:19" ht="12.75">
      <c r="B25" s="26">
        <v>10</v>
      </c>
      <c r="C25" s="77"/>
      <c r="D25" s="77"/>
      <c r="E25" s="77"/>
      <c r="F25" s="77"/>
      <c r="G25" s="77"/>
      <c r="H25" s="25"/>
      <c r="I25" s="25"/>
      <c r="J25" s="77"/>
      <c r="K25" s="77"/>
      <c r="L25" s="77"/>
      <c r="M25" s="77"/>
      <c r="N25" s="77"/>
      <c r="O25" s="77"/>
      <c r="P25" s="25"/>
      <c r="Q25" s="79">
        <f>IF(S25&gt;2,"Attention, vous ne pouvez vous inscrire qu'à 2 tableaux maximum",IF(S25=1,$E$30,IF(S25=2,#REF!,0)))</f>
        <v>0</v>
      </c>
      <c r="R25" s="79"/>
      <c r="S25" s="3">
        <f t="shared" si="0"/>
        <v>0</v>
      </c>
    </row>
    <row r="26" spans="2:19" ht="12.75">
      <c r="B26" s="26">
        <v>11</v>
      </c>
      <c r="C26" s="77"/>
      <c r="D26" s="77"/>
      <c r="E26" s="77"/>
      <c r="F26" s="77"/>
      <c r="G26" s="77"/>
      <c r="H26" s="25"/>
      <c r="I26" s="25"/>
      <c r="J26" s="77"/>
      <c r="K26" s="77"/>
      <c r="L26" s="77"/>
      <c r="M26" s="77"/>
      <c r="N26" s="77"/>
      <c r="O26" s="77"/>
      <c r="P26" s="25"/>
      <c r="Q26" s="79">
        <f>IF(S26&gt;2,"Attention, vous ne pouvez vous inscrire qu'à 2 tableaux maximum",IF(S26=1,$E$30,IF(S26=2,#REF!,0)))</f>
        <v>0</v>
      </c>
      <c r="R26" s="79"/>
      <c r="S26" s="3">
        <f t="shared" si="0"/>
        <v>0</v>
      </c>
    </row>
    <row r="27" spans="2:19" ht="12.75">
      <c r="B27" s="27">
        <v>12</v>
      </c>
      <c r="C27" s="77"/>
      <c r="D27" s="77"/>
      <c r="E27" s="77"/>
      <c r="F27" s="77"/>
      <c r="G27" s="77"/>
      <c r="H27" s="25"/>
      <c r="I27" s="25"/>
      <c r="J27" s="77"/>
      <c r="K27" s="77"/>
      <c r="L27" s="77"/>
      <c r="M27" s="77"/>
      <c r="N27" s="77"/>
      <c r="O27" s="77"/>
      <c r="P27" s="25"/>
      <c r="Q27" s="79">
        <f>IF(S27&gt;2,"Attention, vous ne pouvez vous inscrire qu'à 2 tableaux maximum",IF(S27=1,$E$30,IF(S27=2,#REF!,0)))</f>
        <v>0</v>
      </c>
      <c r="R27" s="79"/>
      <c r="S27" s="3">
        <f t="shared" si="0"/>
        <v>0</v>
      </c>
    </row>
    <row r="29" spans="2:18" ht="18" customHeight="1">
      <c r="B29" s="80" t="s">
        <v>19</v>
      </c>
      <c r="C29" s="80"/>
      <c r="D29" s="80"/>
      <c r="E29" s="80"/>
      <c r="H29" s="28" t="s">
        <v>34</v>
      </c>
      <c r="I29" s="29"/>
      <c r="J29" s="29"/>
      <c r="K29" s="29"/>
      <c r="L29" s="29"/>
      <c r="M29" s="30"/>
      <c r="N29"/>
      <c r="P29" s="31" t="s">
        <v>20</v>
      </c>
      <c r="Q29" s="81">
        <f>SUM(Q16:Q27)</f>
        <v>0</v>
      </c>
      <c r="R29" s="81"/>
    </row>
    <row r="30" spans="2:14" ht="24" customHeight="1">
      <c r="B30" s="82" t="s">
        <v>21</v>
      </c>
      <c r="C30" s="82"/>
      <c r="D30" s="82"/>
      <c r="E30" s="32">
        <v>13</v>
      </c>
      <c r="H30" s="33" t="s">
        <v>35</v>
      </c>
      <c r="I30" s="34"/>
      <c r="J30" s="34"/>
      <c r="K30" s="34"/>
      <c r="L30" s="34"/>
      <c r="M30" s="35"/>
      <c r="N30" s="13"/>
    </row>
    <row r="31" spans="8:18" ht="23.25" customHeight="1">
      <c r="H31" s="83" t="s">
        <v>26</v>
      </c>
      <c r="I31" s="83"/>
      <c r="J31" s="83"/>
      <c r="K31" s="83"/>
      <c r="L31" s="83"/>
      <c r="M31" s="83"/>
      <c r="N31" s="13"/>
      <c r="O31" s="36" t="s">
        <v>22</v>
      </c>
      <c r="P31" s="37"/>
      <c r="Q31" s="38"/>
      <c r="R31" s="39"/>
    </row>
    <row r="32" spans="8:18" ht="14.25">
      <c r="H32" s="84" t="s">
        <v>30</v>
      </c>
      <c r="I32" s="84"/>
      <c r="J32" s="84"/>
      <c r="K32" s="84"/>
      <c r="L32" s="84"/>
      <c r="M32" s="84"/>
      <c r="N32" s="13"/>
      <c r="O32" s="40"/>
      <c r="R32" s="41"/>
    </row>
    <row r="33" spans="2:18" ht="16.5">
      <c r="B33" s="45"/>
      <c r="C33" s="45"/>
      <c r="D33" s="45"/>
      <c r="E33" s="45"/>
      <c r="H33" s="42" t="s">
        <v>23</v>
      </c>
      <c r="I33" s="43"/>
      <c r="J33" s="43"/>
      <c r="K33" s="43"/>
      <c r="L33" s="43"/>
      <c r="M33" s="44"/>
      <c r="N33" s="13"/>
      <c r="O33" s="12"/>
      <c r="R33" s="41"/>
    </row>
    <row r="34" spans="2:18" ht="16.5">
      <c r="B34" s="45"/>
      <c r="C34" s="45"/>
      <c r="D34" s="45"/>
      <c r="E34" s="45"/>
      <c r="F34" s="45"/>
      <c r="G34" s="45"/>
      <c r="H34" s="46" t="s">
        <v>24</v>
      </c>
      <c r="I34" s="47"/>
      <c r="J34" s="47"/>
      <c r="K34" s="47"/>
      <c r="L34" s="47"/>
      <c r="M34" s="48"/>
      <c r="N34" s="13"/>
      <c r="O34" s="49" t="s">
        <v>25</v>
      </c>
      <c r="P34" s="13"/>
      <c r="Q34" s="13"/>
      <c r="R34" s="50"/>
    </row>
    <row r="35" spans="2:18" ht="13.5">
      <c r="B35" s="45"/>
      <c r="C35" s="45"/>
      <c r="D35" s="45"/>
      <c r="E35" s="45"/>
      <c r="F35" s="45"/>
      <c r="G35" s="45"/>
      <c r="H35" s="51" t="s">
        <v>27</v>
      </c>
      <c r="I35" s="43"/>
      <c r="J35" s="43"/>
      <c r="K35" s="43"/>
      <c r="L35" s="43"/>
      <c r="M35" s="44"/>
      <c r="N35" s="13"/>
      <c r="O35" s="52"/>
      <c r="P35" s="13"/>
      <c r="Q35" s="13"/>
      <c r="R35" s="50"/>
    </row>
    <row r="36" spans="6:18" ht="8.25" customHeight="1">
      <c r="F36" s="45"/>
      <c r="G36" s="45"/>
      <c r="H36" s="53"/>
      <c r="I36" s="54"/>
      <c r="J36" s="54"/>
      <c r="K36" s="54"/>
      <c r="L36" s="54"/>
      <c r="M36" s="55"/>
      <c r="N36" s="13"/>
      <c r="O36" s="56"/>
      <c r="P36" s="57"/>
      <c r="Q36" s="57"/>
      <c r="R36" s="58"/>
    </row>
    <row r="37" ht="12" customHeight="1"/>
  </sheetData>
  <sheetProtection selectLockedCells="1" selectUnlockedCells="1"/>
  <mergeCells count="105">
    <mergeCell ref="B29:E29"/>
    <mergeCell ref="Q29:R29"/>
    <mergeCell ref="B30:D30"/>
    <mergeCell ref="H31:M31"/>
    <mergeCell ref="H32:M32"/>
    <mergeCell ref="C27:D27"/>
    <mergeCell ref="E27:G27"/>
    <mergeCell ref="J27:K27"/>
    <mergeCell ref="L27:M27"/>
    <mergeCell ref="N27:O27"/>
    <mergeCell ref="Q27:R27"/>
    <mergeCell ref="C26:D26"/>
    <mergeCell ref="E26:G26"/>
    <mergeCell ref="J26:K26"/>
    <mergeCell ref="L26:M26"/>
    <mergeCell ref="N26:O26"/>
    <mergeCell ref="Q26:R26"/>
    <mergeCell ref="C25:D25"/>
    <mergeCell ref="E25:G25"/>
    <mergeCell ref="J25:K25"/>
    <mergeCell ref="L25:M25"/>
    <mergeCell ref="N25:O25"/>
    <mergeCell ref="Q25:R25"/>
    <mergeCell ref="C24:D24"/>
    <mergeCell ref="E24:G24"/>
    <mergeCell ref="J24:K24"/>
    <mergeCell ref="L24:M24"/>
    <mergeCell ref="N24:O24"/>
    <mergeCell ref="Q24:R24"/>
    <mergeCell ref="C23:D23"/>
    <mergeCell ref="E23:G23"/>
    <mergeCell ref="J23:K23"/>
    <mergeCell ref="L23:M23"/>
    <mergeCell ref="N23:O23"/>
    <mergeCell ref="Q23:R23"/>
    <mergeCell ref="C22:D22"/>
    <mergeCell ref="E22:G22"/>
    <mergeCell ref="J22:K22"/>
    <mergeCell ref="L22:M22"/>
    <mergeCell ref="N22:O22"/>
    <mergeCell ref="Q22:R22"/>
    <mergeCell ref="C21:D21"/>
    <mergeCell ref="E21:G21"/>
    <mergeCell ref="J21:K21"/>
    <mergeCell ref="L21:M21"/>
    <mergeCell ref="N21:O21"/>
    <mergeCell ref="Q21:R21"/>
    <mergeCell ref="C20:D20"/>
    <mergeCell ref="E20:G20"/>
    <mergeCell ref="J20:K20"/>
    <mergeCell ref="L20:M20"/>
    <mergeCell ref="N20:O20"/>
    <mergeCell ref="Q20:R20"/>
    <mergeCell ref="C19:D19"/>
    <mergeCell ref="E19:G19"/>
    <mergeCell ref="J19:K19"/>
    <mergeCell ref="L19:M19"/>
    <mergeCell ref="N19:O19"/>
    <mergeCell ref="Q19:R19"/>
    <mergeCell ref="C18:D18"/>
    <mergeCell ref="E18:G18"/>
    <mergeCell ref="J18:K18"/>
    <mergeCell ref="L18:M18"/>
    <mergeCell ref="N18:O18"/>
    <mergeCell ref="Q18:R18"/>
    <mergeCell ref="C17:D17"/>
    <mergeCell ref="E17:G17"/>
    <mergeCell ref="J17:K17"/>
    <mergeCell ref="L17:M17"/>
    <mergeCell ref="N17:O17"/>
    <mergeCell ref="Q17:R17"/>
    <mergeCell ref="Q14:R15"/>
    <mergeCell ref="L15:M15"/>
    <mergeCell ref="N15:O15"/>
    <mergeCell ref="C16:D16"/>
    <mergeCell ref="E16:G16"/>
    <mergeCell ref="J16:K16"/>
    <mergeCell ref="L16:M16"/>
    <mergeCell ref="N16:O16"/>
    <mergeCell ref="Q16:R16"/>
    <mergeCell ref="B10:I11"/>
    <mergeCell ref="K10:L10"/>
    <mergeCell ref="K11:L11"/>
    <mergeCell ref="K12:L12"/>
    <mergeCell ref="C14:D15"/>
    <mergeCell ref="E14:G15"/>
    <mergeCell ref="H14:H15"/>
    <mergeCell ref="I14:I15"/>
    <mergeCell ref="J14:K15"/>
    <mergeCell ref="L14:P14"/>
    <mergeCell ref="B7:I7"/>
    <mergeCell ref="J7:J8"/>
    <mergeCell ref="K7:L7"/>
    <mergeCell ref="R7:R8"/>
    <mergeCell ref="B8:I8"/>
    <mergeCell ref="K8:L9"/>
    <mergeCell ref="M8:Q9"/>
    <mergeCell ref="B9:I9"/>
    <mergeCell ref="B2:I3"/>
    <mergeCell ref="K2:L2"/>
    <mergeCell ref="K3:L3"/>
    <mergeCell ref="B4:I4"/>
    <mergeCell ref="K4:L4"/>
    <mergeCell ref="B5:I6"/>
    <mergeCell ref="K6:Q6"/>
  </mergeCells>
  <hyperlinks>
    <hyperlink ref="H35" r:id="rId1" display="blaise.urban@orange.fr"/>
  </hyperlinks>
  <printOptions/>
  <pageMargins left="0.2361111111111111" right="0.2361111111111111" top="0.2361111111111111" bottom="0.2361111111111111" header="0.5118055555555555" footer="0.5118055555555555"/>
  <pageSetup firstPageNumber="1" useFirstPageNumber="1"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LE GAL</dc:creator>
  <cp:keywords/>
  <dc:description/>
  <cp:lastModifiedBy>Florian LE GAL</cp:lastModifiedBy>
  <cp:lastPrinted>2022-01-04T11:59:03Z</cp:lastPrinted>
  <dcterms:created xsi:type="dcterms:W3CDTF">2017-09-14T09:25:29Z</dcterms:created>
  <dcterms:modified xsi:type="dcterms:W3CDTF">2022-12-05T07:16:26Z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